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filterPrivacy="1" defaultThemeVersion="166925"/>
  <xr:revisionPtr revIDLastSave="2" documentId="13_ncr:1_{707E810D-6560-4BB2-B136-764F8B254195}" xr6:coauthVersionLast="47" xr6:coauthVersionMax="47" xr10:uidLastSave="{32357627-DD61-46ED-ABD4-D70404480A57}"/>
  <bookViews>
    <workbookView xWindow="-120" yWindow="-120" windowWidth="29040" windowHeight="17640" xr2:uid="{CF8091FF-5BB8-42C5-8055-E5E0FB6ED5A4}"/>
  </bookViews>
  <sheets>
    <sheet name="Non Blue Box" sheetId="1" r:id="rId1"/>
  </sheets>
  <definedNames>
    <definedName name="_xlnm._FilterDatabase" localSheetId="0" hidden="1">'Non Blue Box'!$B$5:$M$5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" i="1" l="1"/>
  <c r="F5" i="1" l="1"/>
  <c r="G5" i="1"/>
  <c r="H5" i="1"/>
  <c r="I5" i="1"/>
  <c r="J5" i="1"/>
  <c r="K5" i="1"/>
  <c r="L5" i="1"/>
  <c r="M5" i="1"/>
</calcChain>
</file>

<file path=xl/sharedStrings.xml><?xml version="1.0" encoding="utf-8"?>
<sst xmlns="http://schemas.openxmlformats.org/spreadsheetml/2006/main" count="47" uniqueCount="47">
  <si>
    <t>Program Code</t>
  </si>
  <si>
    <t>Group</t>
  </si>
  <si>
    <t>Municipal Program</t>
  </si>
  <si>
    <t>Total Non-Blue Box Recyclables Collected (tonnes)</t>
  </si>
  <si>
    <t>Brick &amp; Concrete (tonnes)</t>
  </si>
  <si>
    <t>Bulky Goods (tonnes)</t>
  </si>
  <si>
    <t>Drywall (tonnes)</t>
  </si>
  <si>
    <t>Other C&amp;D Recyclables (tonnes)</t>
  </si>
  <si>
    <t>Scrap Metal (tonnes)</t>
  </si>
  <si>
    <t>Textiles (tonnes)</t>
  </si>
  <si>
    <t>Wood (tonnes)</t>
  </si>
  <si>
    <t>Other Materials</t>
  </si>
  <si>
    <t>Totals</t>
  </si>
  <si>
    <t>HALTON, REGIONAL MUNICIPALITY OF</t>
  </si>
  <si>
    <t>YORK, REGIONAL MUNICIPALITY OF</t>
  </si>
  <si>
    <t>HAMILTON, CITY OF</t>
  </si>
  <si>
    <t>WELLINGTON, COUNTY OF</t>
  </si>
  <si>
    <t>QUINTE WASTE SOLUTIONS</t>
  </si>
  <si>
    <t>GREATER SUDBURY, CITY OF</t>
  </si>
  <si>
    <t>BRUCE AREA SOLID WASTE RECYCLING</t>
  </si>
  <si>
    <t>KINGSTON, CITY OF</t>
  </si>
  <si>
    <t>OXFORD, RESTRUCTURED COUNTY OF</t>
  </si>
  <si>
    <t>PERTH, TOWN OF</t>
  </si>
  <si>
    <t>KIRKLAND LAKE, TOWN OF</t>
  </si>
  <si>
    <t>ELLIOT LAKE, CITY OF</t>
  </si>
  <si>
    <t>ESPANOLA, TOWN OF</t>
  </si>
  <si>
    <t>OTTAWA VALLEY WASTE RECOVERY CENTRE</t>
  </si>
  <si>
    <t>SOUTH FRONTENAC, TOWNSHIP OF</t>
  </si>
  <si>
    <t>BANCROFT, TOWN OF</t>
  </si>
  <si>
    <t>LAURENTIAN HILLS, TOWN OF</t>
  </si>
  <si>
    <t>FRENCH RIVER, MUNICIPALITY OF</t>
  </si>
  <si>
    <t>NIPISSING, TOWNSHIP OF</t>
  </si>
  <si>
    <t>LEEDS AND THE THOUSAND ISLANDS, TOWNSHIP OF</t>
  </si>
  <si>
    <t>AUGUSTA, TOWNSHIP OF</t>
  </si>
  <si>
    <t>ADMASTON/BROMLEY, TOWNSHIP OF</t>
  </si>
  <si>
    <t>NORTH FRONTENAC, TOWNSHIP OF</t>
  </si>
  <si>
    <t>WOLLASTON, TOWNSHIP OF</t>
  </si>
  <si>
    <t>2023 Non-Blue Box Recyclables Tonnes Collected (Residential)</t>
  </si>
  <si>
    <t>WAHNAPITAE FIRST NATION</t>
  </si>
  <si>
    <t>NORTH HURON, TOWNSHIP OF</t>
  </si>
  <si>
    <t>MOHAWKS OF THE BAY OF QUINTE</t>
  </si>
  <si>
    <t>Temagami First Nation</t>
  </si>
  <si>
    <t>HURON SHORES,  MUNICIPALITY OF</t>
  </si>
  <si>
    <t>BONFIELD, TOWNSHIP OF</t>
  </si>
  <si>
    <t>GREATER MADAWASKA, TOWNSHIP OF</t>
  </si>
  <si>
    <t>KILLALOE, HAGARTY, AND RICHARDS, TOWNSHIP OF</t>
  </si>
  <si>
    <t>WALPOLE ISLAND FIRST NATION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</si>
</sst>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_-* #,##0_-;\-* #,##0_-;_-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14"/>
      <name val="Calibri"/>
      <family val="2"/>
      <scheme val="minor"/>
    </font>
    <font>
      <sz val="1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color indexed="8"/>
      <name val="Arial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MS Sans Serif"/>
      <family val="2"/>
    </font>
    <font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7" fillId="0" borderId="0"/>
    <xf numFmtId="0" fontId="10" fillId="0" borderId="0"/>
    <xf numFmtId="0" fontId="10" fillId="0" borderId="0"/>
    <xf numFmtId="0" fontId="1" fillId="0" borderId="0"/>
  </cellStyleXfs>
  <cellXfs count="38">
    <xf numFmtId="0" fontId="0" fillId="0" borderId="0" xfId="0"/>
    <xf numFmtId="3" fontId="3" fillId="0" borderId="0" xfId="0" applyNumberFormat="1" applyFont="1"/>
    <xf numFmtId="0" fontId="2" fillId="0" borderId="0" xfId="0" applyFont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/>
    <xf numFmtId="165" fontId="6" fillId="0" borderId="0" xfId="1" applyNumberFormat="1" applyFont="1" applyAlignment="1">
      <alignment horizontal="center" vertical="center"/>
    </xf>
    <xf numFmtId="165" fontId="13" fillId="0" borderId="6" xfId="1" applyNumberFormat="1" applyFont="1" applyBorder="1" applyAlignment="1">
      <alignment horizontal="right" wrapText="1"/>
    </xf>
    <xf numFmtId="165" fontId="14" fillId="0" borderId="7" xfId="1" applyNumberFormat="1" applyFont="1" applyBorder="1" applyAlignment="1">
      <alignment horizontal="right" wrapText="1"/>
    </xf>
    <xf numFmtId="165" fontId="14" fillId="0" borderId="5" xfId="1" applyNumberFormat="1" applyFont="1" applyBorder="1" applyAlignment="1">
      <alignment horizontal="right" wrapText="1"/>
    </xf>
    <xf numFmtId="165" fontId="14" fillId="0" borderId="6" xfId="1" applyNumberFormat="1" applyFont="1" applyBorder="1" applyAlignment="1">
      <alignment horizontal="right" wrapText="1"/>
    </xf>
    <xf numFmtId="165" fontId="14" fillId="0" borderId="10" xfId="1" applyNumberFormat="1" applyFont="1" applyBorder="1" applyAlignment="1">
      <alignment horizontal="right" wrapText="1"/>
    </xf>
    <xf numFmtId="165" fontId="14" fillId="0" borderId="9" xfId="1" applyNumberFormat="1" applyFont="1" applyBorder="1" applyAlignment="1">
      <alignment horizontal="right" wrapText="1"/>
    </xf>
    <xf numFmtId="165" fontId="14" fillId="0" borderId="11" xfId="1" applyNumberFormat="1" applyFont="1" applyBorder="1" applyAlignment="1">
      <alignment horizontal="right" wrapText="1"/>
    </xf>
    <xf numFmtId="0" fontId="8" fillId="0" borderId="12" xfId="2" applyFont="1" applyBorder="1" applyAlignment="1">
      <alignment horizontal="center" vertical="center" wrapText="1"/>
    </xf>
    <xf numFmtId="3" fontId="8" fillId="0" borderId="13" xfId="0" applyNumberFormat="1" applyFont="1" applyBorder="1" applyAlignment="1">
      <alignment horizontal="center" vertical="center" wrapText="1"/>
    </xf>
    <xf numFmtId="3" fontId="8" fillId="0" borderId="14" xfId="0" applyNumberFormat="1" applyFont="1" applyBorder="1" applyAlignment="1">
      <alignment horizontal="center" vertical="center" wrapText="1"/>
    </xf>
    <xf numFmtId="3" fontId="9" fillId="0" borderId="14" xfId="0" applyNumberFormat="1" applyFont="1" applyBorder="1" applyAlignment="1">
      <alignment horizontal="center" vertical="center" wrapText="1"/>
    </xf>
    <xf numFmtId="3" fontId="9" fillId="0" borderId="13" xfId="0" applyNumberFormat="1" applyFont="1" applyBorder="1" applyAlignment="1">
      <alignment horizontal="center" vertical="center" wrapText="1"/>
    </xf>
    <xf numFmtId="0" fontId="8" fillId="0" borderId="14" xfId="2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12" fillId="0" borderId="5" xfId="4" applyFont="1" applyBorder="1" applyAlignment="1">
      <alignment horizontal="left" wrapText="1"/>
    </xf>
    <xf numFmtId="0" fontId="2" fillId="0" borderId="9" xfId="0" applyFont="1" applyBorder="1" applyAlignment="1">
      <alignment horizontal="left"/>
    </xf>
    <xf numFmtId="0" fontId="12" fillId="0" borderId="9" xfId="4" applyFont="1" applyBorder="1" applyAlignment="1">
      <alignment horizontal="left" wrapText="1"/>
    </xf>
    <xf numFmtId="0" fontId="1" fillId="0" borderId="9" xfId="5" applyBorder="1" applyAlignment="1">
      <alignment horizontal="left"/>
    </xf>
    <xf numFmtId="3" fontId="8" fillId="0" borderId="15" xfId="0" applyNumberFormat="1" applyFont="1" applyBorder="1" applyAlignment="1">
      <alignment horizontal="right" wrapText="1"/>
    </xf>
    <xf numFmtId="3" fontId="8" fillId="0" borderId="16" xfId="0" applyNumberFormat="1" applyFont="1" applyBorder="1" applyAlignment="1">
      <alignment horizontal="right" wrapText="1"/>
    </xf>
    <xf numFmtId="3" fontId="8" fillId="0" borderId="17" xfId="0" applyNumberFormat="1" applyFont="1" applyBorder="1" applyAlignment="1">
      <alignment horizontal="right" wrapText="1"/>
    </xf>
    <xf numFmtId="0" fontId="11" fillId="0" borderId="4" xfId="3" applyFont="1" applyBorder="1" applyAlignment="1">
      <alignment horizontal="center" wrapText="1"/>
    </xf>
    <xf numFmtId="0" fontId="11" fillId="0" borderId="5" xfId="3" applyFont="1" applyBorder="1" applyAlignment="1">
      <alignment horizontal="center" wrapText="1"/>
    </xf>
    <xf numFmtId="0" fontId="11" fillId="0" borderId="8" xfId="3" applyFont="1" applyBorder="1" applyAlignment="1">
      <alignment horizontal="center" wrapText="1"/>
    </xf>
    <xf numFmtId="3" fontId="8" fillId="0" borderId="18" xfId="0" applyNumberFormat="1" applyFont="1" applyBorder="1" applyAlignment="1">
      <alignment horizontal="center" vertical="center" wrapText="1"/>
    </xf>
    <xf numFmtId="3" fontId="8" fillId="0" borderId="19" xfId="0" applyNumberFormat="1" applyFont="1" applyBorder="1" applyAlignment="1">
      <alignment horizontal="righ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0" borderId="1" xfId="2" applyFont="1" applyBorder="1" applyAlignment="1">
      <alignment horizontal="center" wrapText="1"/>
    </xf>
    <xf numFmtId="0" fontId="8" fillId="0" borderId="2" xfId="2" applyFont="1" applyBorder="1" applyAlignment="1">
      <alignment horizontal="center" wrapText="1"/>
    </xf>
  </cellXfs>
  <cellStyles count="6">
    <cellStyle name="Comma" xfId="1" builtinId="3"/>
    <cellStyle name="Normal" xfId="0" builtinId="0"/>
    <cellStyle name="Normal 2" xfId="3" xr:uid="{5A44D3AA-FFC8-4341-A038-7266ABF73023}"/>
    <cellStyle name="Normal 3" xfId="4" xr:uid="{85EFD911-2B14-4F21-A3B9-4CBACF901000}"/>
    <cellStyle name="Normal 4" xfId="5" xr:uid="{68F08B76-B4C1-4619-BDE1-F0E18A112D87}"/>
    <cellStyle name="Normal_Sheet1" xfId="2" xr:uid="{CACBE1ED-9319-46AA-9B09-D8BD989C1AC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38099</xdr:colOff>
      <xdr:row>0</xdr:row>
      <xdr:rowOff>95250</xdr:rowOff>
    </xdr:from>
    <xdr:to>
      <xdr:col>3</xdr:col>
      <xdr:colOff>2428874</xdr:colOff>
      <xdr:row>1</xdr:row>
      <xdr:rowOff>47625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E2F3EED-4FE3-473A-A017-7E2E445729B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4" y="95250"/>
          <a:ext cx="3609975" cy="771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48B39A-A083-487E-9AF9-BF05B686ECA8}">
  <dimension ref="A1:M38"/>
  <sheetViews>
    <sheetView tabSelected="1" zoomScale="90" zoomScaleNormal="90" workbookViewId="0">
      <selection activeCell="F5" sqref="F5"/>
    </sheetView>
  </sheetViews>
  <sheetFormatPr defaultColWidth="9.140625" defaultRowHeight="15" x14ac:dyDescent="0.25"/>
  <cols>
    <col min="1" max="1" width="1.28515625" style="2" customWidth="1"/>
    <col min="2" max="3" width="9.140625" style="2"/>
    <col min="4" max="4" width="67.28515625" style="2" customWidth="1"/>
    <col min="5" max="5" width="16.140625" style="2" customWidth="1"/>
    <col min="6" max="13" width="13.85546875" style="2" customWidth="1"/>
    <col min="14" max="16384" width="9.140625" style="2"/>
  </cols>
  <sheetData>
    <row r="1" spans="1:13" ht="64.5" customHeight="1" thickBot="1" x14ac:dyDescent="0.3">
      <c r="A1" s="33"/>
      <c r="B1" s="34"/>
      <c r="C1" s="34"/>
      <c r="D1" s="34"/>
      <c r="E1" s="35"/>
      <c r="F1" s="1"/>
    </row>
    <row r="2" spans="1:13" ht="18.75" x14ac:dyDescent="0.25">
      <c r="B2" s="3" t="s">
        <v>37</v>
      </c>
      <c r="C2" s="3"/>
      <c r="D2" s="4"/>
      <c r="E2" s="5"/>
      <c r="F2" s="1"/>
    </row>
    <row r="3" spans="1:13" ht="19.5" thickBot="1" x14ac:dyDescent="0.3">
      <c r="B3" s="5"/>
      <c r="C3" s="5"/>
      <c r="D3" s="3"/>
      <c r="F3" s="6"/>
    </row>
    <row r="4" spans="1:13" ht="78" customHeight="1" thickBot="1" x14ac:dyDescent="0.3">
      <c r="B4" s="14" t="s">
        <v>0</v>
      </c>
      <c r="C4" s="14" t="s">
        <v>1</v>
      </c>
      <c r="D4" s="14" t="s">
        <v>2</v>
      </c>
      <c r="E4" s="31" t="s">
        <v>3</v>
      </c>
      <c r="F4" s="15" t="s">
        <v>4</v>
      </c>
      <c r="G4" s="15" t="s">
        <v>5</v>
      </c>
      <c r="H4" s="16" t="s">
        <v>6</v>
      </c>
      <c r="I4" s="15" t="s">
        <v>7</v>
      </c>
      <c r="J4" s="17" t="s">
        <v>8</v>
      </c>
      <c r="K4" s="18" t="s">
        <v>9</v>
      </c>
      <c r="L4" s="19" t="s">
        <v>10</v>
      </c>
      <c r="M4" s="18" t="s">
        <v>11</v>
      </c>
    </row>
    <row r="5" spans="1:13" ht="15.75" thickBot="1" x14ac:dyDescent="0.3">
      <c r="B5" s="36" t="s">
        <v>12</v>
      </c>
      <c r="C5" s="37"/>
      <c r="D5" s="37"/>
      <c r="E5" s="32">
        <f>SUM(E6:E46)</f>
        <v>33896.960000000014</v>
      </c>
      <c r="F5" s="25">
        <f t="shared" ref="F5:M5" si="0">SUM(F6:F46)</f>
        <v>4519.12</v>
      </c>
      <c r="G5" s="26">
        <f t="shared" si="0"/>
        <v>3980.2099999999996</v>
      </c>
      <c r="H5" s="26">
        <f t="shared" si="0"/>
        <v>549.56999999999994</v>
      </c>
      <c r="I5" s="26">
        <f t="shared" si="0"/>
        <v>3891.15</v>
      </c>
      <c r="J5" s="26">
        <f t="shared" si="0"/>
        <v>6869.9699999999975</v>
      </c>
      <c r="K5" s="26">
        <f t="shared" si="0"/>
        <v>857.83000000000015</v>
      </c>
      <c r="L5" s="26">
        <f t="shared" si="0"/>
        <v>12600.01</v>
      </c>
      <c r="M5" s="27">
        <f t="shared" si="0"/>
        <v>629.09999999999991</v>
      </c>
    </row>
    <row r="6" spans="1:13" x14ac:dyDescent="0.25">
      <c r="B6" s="28">
        <v>1</v>
      </c>
      <c r="C6" s="29">
        <v>1</v>
      </c>
      <c r="D6" s="21" t="s">
        <v>13</v>
      </c>
      <c r="E6" s="7">
        <v>7364.08</v>
      </c>
      <c r="F6" s="8">
        <v>3039.2</v>
      </c>
      <c r="G6" s="9">
        <v>0</v>
      </c>
      <c r="H6" s="9">
        <v>376.19</v>
      </c>
      <c r="I6" s="9">
        <v>0</v>
      </c>
      <c r="J6" s="9">
        <v>705.7</v>
      </c>
      <c r="K6" s="9">
        <v>0</v>
      </c>
      <c r="L6" s="9">
        <v>3230.45</v>
      </c>
      <c r="M6" s="10">
        <v>12.54</v>
      </c>
    </row>
    <row r="7" spans="1:13" x14ac:dyDescent="0.25">
      <c r="B7" s="20">
        <v>97</v>
      </c>
      <c r="C7" s="29">
        <v>1</v>
      </c>
      <c r="D7" s="22" t="s">
        <v>14</v>
      </c>
      <c r="E7" s="7">
        <v>2139.3000000000002</v>
      </c>
      <c r="F7" s="11">
        <v>399.36</v>
      </c>
      <c r="G7" s="12">
        <v>0</v>
      </c>
      <c r="H7" s="12">
        <v>33.39</v>
      </c>
      <c r="I7" s="12">
        <v>60.06</v>
      </c>
      <c r="J7" s="12">
        <v>808.28</v>
      </c>
      <c r="K7" s="12">
        <v>794.97</v>
      </c>
      <c r="L7" s="12">
        <v>43.24</v>
      </c>
      <c r="M7" s="13">
        <v>0</v>
      </c>
    </row>
    <row r="8" spans="1:13" x14ac:dyDescent="0.25">
      <c r="B8" s="30">
        <v>172</v>
      </c>
      <c r="C8" s="29">
        <v>1</v>
      </c>
      <c r="D8" s="23" t="s">
        <v>15</v>
      </c>
      <c r="E8" s="7">
        <v>1894.31</v>
      </c>
      <c r="F8" s="11">
        <v>0</v>
      </c>
      <c r="G8" s="12">
        <v>214.44</v>
      </c>
      <c r="H8" s="12">
        <v>0</v>
      </c>
      <c r="I8" s="12">
        <v>403.92</v>
      </c>
      <c r="J8" s="12">
        <v>1275.95</v>
      </c>
      <c r="K8" s="12">
        <v>0</v>
      </c>
      <c r="L8" s="12">
        <v>0</v>
      </c>
      <c r="M8" s="13">
        <v>0</v>
      </c>
    </row>
    <row r="9" spans="1:13" x14ac:dyDescent="0.25">
      <c r="B9" s="30">
        <v>21</v>
      </c>
      <c r="C9" s="29">
        <v>4</v>
      </c>
      <c r="D9" s="23" t="s">
        <v>16</v>
      </c>
      <c r="E9" s="7">
        <v>2113.3200000000002</v>
      </c>
      <c r="F9" s="11">
        <v>0</v>
      </c>
      <c r="G9" s="12">
        <v>0</v>
      </c>
      <c r="H9" s="12">
        <v>0</v>
      </c>
      <c r="I9" s="12">
        <v>0</v>
      </c>
      <c r="J9" s="12">
        <v>269.89999999999998</v>
      </c>
      <c r="K9" s="12">
        <v>25.35</v>
      </c>
      <c r="L9" s="12">
        <v>1817.18</v>
      </c>
      <c r="M9" s="13">
        <v>0.89</v>
      </c>
    </row>
    <row r="10" spans="1:13" x14ac:dyDescent="0.25">
      <c r="B10" s="30">
        <v>87</v>
      </c>
      <c r="C10" s="29">
        <v>4</v>
      </c>
      <c r="D10" s="23" t="s">
        <v>17</v>
      </c>
      <c r="E10" s="7">
        <v>2283.59</v>
      </c>
      <c r="F10" s="11">
        <v>0</v>
      </c>
      <c r="G10" s="12">
        <v>819.42</v>
      </c>
      <c r="H10" s="12">
        <v>0</v>
      </c>
      <c r="I10" s="12">
        <v>0</v>
      </c>
      <c r="J10" s="12">
        <v>1253.67</v>
      </c>
      <c r="K10" s="12">
        <v>0</v>
      </c>
      <c r="L10" s="12">
        <v>210.5</v>
      </c>
      <c r="M10" s="13">
        <v>0</v>
      </c>
    </row>
    <row r="11" spans="1:13" x14ac:dyDescent="0.25">
      <c r="B11" s="30">
        <v>183</v>
      </c>
      <c r="C11" s="29">
        <v>4</v>
      </c>
      <c r="D11" s="23" t="s">
        <v>18</v>
      </c>
      <c r="E11" s="7">
        <v>4167.08</v>
      </c>
      <c r="F11" s="11">
        <v>404.22</v>
      </c>
      <c r="G11" s="12">
        <v>1375.49</v>
      </c>
      <c r="H11" s="12">
        <v>0</v>
      </c>
      <c r="I11" s="12">
        <v>0</v>
      </c>
      <c r="J11" s="12">
        <v>367.87</v>
      </c>
      <c r="K11" s="12">
        <v>14.67</v>
      </c>
      <c r="L11" s="12">
        <v>1992.88</v>
      </c>
      <c r="M11" s="13">
        <v>11.95</v>
      </c>
    </row>
    <row r="12" spans="1:13" x14ac:dyDescent="0.25">
      <c r="B12" s="30">
        <v>190</v>
      </c>
      <c r="C12" s="29">
        <v>4</v>
      </c>
      <c r="D12" s="23" t="s">
        <v>19</v>
      </c>
      <c r="E12" s="7">
        <v>5642.51</v>
      </c>
      <c r="F12" s="11">
        <v>545.5</v>
      </c>
      <c r="G12" s="12">
        <v>0</v>
      </c>
      <c r="H12" s="12">
        <v>111.83</v>
      </c>
      <c r="I12" s="12">
        <v>737.2</v>
      </c>
      <c r="J12" s="12">
        <v>744.92</v>
      </c>
      <c r="K12" s="12">
        <v>10.82</v>
      </c>
      <c r="L12" s="12">
        <v>2889.06</v>
      </c>
      <c r="M12" s="13">
        <v>603.17999999999995</v>
      </c>
    </row>
    <row r="13" spans="1:13" x14ac:dyDescent="0.25">
      <c r="B13" s="30">
        <v>324</v>
      </c>
      <c r="C13" s="29">
        <v>4</v>
      </c>
      <c r="D13" s="23" t="s">
        <v>20</v>
      </c>
      <c r="E13" s="7">
        <v>53.2</v>
      </c>
      <c r="F13" s="11">
        <v>0</v>
      </c>
      <c r="G13" s="12">
        <v>0</v>
      </c>
      <c r="H13" s="12">
        <v>0</v>
      </c>
      <c r="I13" s="12">
        <v>0</v>
      </c>
      <c r="J13" s="12">
        <v>43.51</v>
      </c>
      <c r="K13" s="12">
        <v>9.69</v>
      </c>
      <c r="L13" s="12">
        <v>0</v>
      </c>
      <c r="M13" s="13">
        <v>0</v>
      </c>
    </row>
    <row r="14" spans="1:13" x14ac:dyDescent="0.25">
      <c r="B14" s="30">
        <v>878</v>
      </c>
      <c r="C14" s="29">
        <v>4</v>
      </c>
      <c r="D14" s="23" t="s">
        <v>21</v>
      </c>
      <c r="E14" s="7">
        <v>2665.47</v>
      </c>
      <c r="F14" s="11">
        <v>0</v>
      </c>
      <c r="G14" s="12">
        <v>0</v>
      </c>
      <c r="H14" s="12">
        <v>0</v>
      </c>
      <c r="I14" s="12">
        <v>2427.0300000000002</v>
      </c>
      <c r="J14" s="12">
        <v>238.44</v>
      </c>
      <c r="K14" s="12">
        <v>0</v>
      </c>
      <c r="L14" s="12">
        <v>0</v>
      </c>
      <c r="M14" s="13">
        <v>0</v>
      </c>
    </row>
    <row r="15" spans="1:13" x14ac:dyDescent="0.25">
      <c r="B15" s="30">
        <v>885</v>
      </c>
      <c r="C15" s="29">
        <v>5</v>
      </c>
      <c r="D15" s="24" t="s">
        <v>22</v>
      </c>
      <c r="E15" s="7">
        <v>0</v>
      </c>
      <c r="F15" s="11">
        <v>0</v>
      </c>
      <c r="G15" s="12">
        <v>0</v>
      </c>
      <c r="H15" s="12">
        <v>0</v>
      </c>
      <c r="I15" s="12">
        <v>0</v>
      </c>
      <c r="J15" s="12">
        <v>0</v>
      </c>
      <c r="K15" s="12">
        <v>0</v>
      </c>
      <c r="L15" s="12">
        <v>0</v>
      </c>
      <c r="M15" s="13">
        <v>0</v>
      </c>
    </row>
    <row r="16" spans="1:13" x14ac:dyDescent="0.25">
      <c r="B16" s="30">
        <v>414</v>
      </c>
      <c r="C16" s="29">
        <v>6</v>
      </c>
      <c r="D16" s="23" t="s">
        <v>23</v>
      </c>
      <c r="E16" s="7">
        <v>295.36</v>
      </c>
      <c r="F16" s="11">
        <v>0</v>
      </c>
      <c r="G16" s="12">
        <v>0</v>
      </c>
      <c r="H16" s="12">
        <v>0</v>
      </c>
      <c r="I16" s="12">
        <v>0</v>
      </c>
      <c r="J16" s="12">
        <v>295.36</v>
      </c>
      <c r="K16" s="12">
        <v>0</v>
      </c>
      <c r="L16" s="12">
        <v>0</v>
      </c>
      <c r="M16" s="13">
        <v>0</v>
      </c>
    </row>
    <row r="17" spans="2:13" x14ac:dyDescent="0.25">
      <c r="B17" s="30">
        <v>426</v>
      </c>
      <c r="C17" s="29">
        <v>6</v>
      </c>
      <c r="D17" s="23" t="s">
        <v>24</v>
      </c>
      <c r="E17" s="7">
        <v>0</v>
      </c>
      <c r="F17" s="11">
        <v>0</v>
      </c>
      <c r="G17" s="12">
        <v>0</v>
      </c>
      <c r="H17" s="12">
        <v>0</v>
      </c>
      <c r="I17" s="12">
        <v>0</v>
      </c>
      <c r="J17" s="12">
        <v>0</v>
      </c>
      <c r="K17" s="12">
        <v>0</v>
      </c>
      <c r="L17" s="12">
        <v>0</v>
      </c>
      <c r="M17" s="13">
        <v>0</v>
      </c>
    </row>
    <row r="18" spans="2:13" x14ac:dyDescent="0.25">
      <c r="B18" s="30">
        <v>623</v>
      </c>
      <c r="C18" s="29">
        <v>6</v>
      </c>
      <c r="D18" s="23" t="s">
        <v>25</v>
      </c>
      <c r="E18" s="7">
        <v>0</v>
      </c>
      <c r="F18" s="11">
        <v>0</v>
      </c>
      <c r="G18" s="12">
        <v>0</v>
      </c>
      <c r="H18" s="12">
        <v>0</v>
      </c>
      <c r="I18" s="12">
        <v>0</v>
      </c>
      <c r="J18" s="12">
        <v>0</v>
      </c>
      <c r="K18" s="12">
        <v>0</v>
      </c>
      <c r="L18" s="12">
        <v>0</v>
      </c>
      <c r="M18" s="13">
        <v>0</v>
      </c>
    </row>
    <row r="19" spans="2:13" x14ac:dyDescent="0.25">
      <c r="B19" s="30">
        <v>694</v>
      </c>
      <c r="C19" s="29">
        <v>6</v>
      </c>
      <c r="D19" s="23" t="s">
        <v>38</v>
      </c>
      <c r="E19" s="7">
        <v>0</v>
      </c>
      <c r="F19" s="11">
        <v>0</v>
      </c>
      <c r="G19" s="12">
        <v>0</v>
      </c>
      <c r="H19" s="12">
        <v>0</v>
      </c>
      <c r="I19" s="12">
        <v>0</v>
      </c>
      <c r="J19" s="12">
        <v>0</v>
      </c>
      <c r="K19" s="12">
        <v>0</v>
      </c>
      <c r="L19" s="12">
        <v>0</v>
      </c>
      <c r="M19" s="13">
        <v>0</v>
      </c>
    </row>
    <row r="20" spans="2:13" x14ac:dyDescent="0.25">
      <c r="B20" s="30">
        <v>39</v>
      </c>
      <c r="C20" s="29">
        <v>7</v>
      </c>
      <c r="D20" s="23" t="s">
        <v>39</v>
      </c>
      <c r="E20" s="7">
        <v>0</v>
      </c>
      <c r="F20" s="11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12">
        <v>0</v>
      </c>
      <c r="M20" s="13">
        <v>0</v>
      </c>
    </row>
    <row r="21" spans="2:13" x14ac:dyDescent="0.25">
      <c r="B21" s="30">
        <v>239</v>
      </c>
      <c r="C21" s="29">
        <v>7</v>
      </c>
      <c r="D21" s="23" t="s">
        <v>26</v>
      </c>
      <c r="E21" s="7">
        <v>1534.27</v>
      </c>
      <c r="F21" s="11">
        <v>130.84</v>
      </c>
      <c r="G21" s="12">
        <v>0</v>
      </c>
      <c r="H21" s="12">
        <v>28</v>
      </c>
      <c r="I21" s="12">
        <v>262.94</v>
      </c>
      <c r="J21" s="12">
        <v>318.49</v>
      </c>
      <c r="K21" s="12">
        <v>0</v>
      </c>
      <c r="L21" s="12">
        <v>794</v>
      </c>
      <c r="M21" s="13">
        <v>0</v>
      </c>
    </row>
    <row r="22" spans="2:13" x14ac:dyDescent="0.25">
      <c r="B22" s="30">
        <v>296</v>
      </c>
      <c r="C22" s="29">
        <v>7</v>
      </c>
      <c r="D22" s="23" t="s">
        <v>27</v>
      </c>
      <c r="E22" s="7">
        <v>1470.2</v>
      </c>
      <c r="F22" s="11">
        <v>0</v>
      </c>
      <c r="G22" s="12">
        <v>1432.3</v>
      </c>
      <c r="H22" s="12">
        <v>0</v>
      </c>
      <c r="I22" s="12">
        <v>0</v>
      </c>
      <c r="J22" s="12">
        <v>37.9</v>
      </c>
      <c r="K22" s="12">
        <v>0</v>
      </c>
      <c r="L22" s="12">
        <v>0</v>
      </c>
      <c r="M22" s="13">
        <v>0</v>
      </c>
    </row>
    <row r="23" spans="2:13" x14ac:dyDescent="0.25">
      <c r="B23" s="30">
        <v>711</v>
      </c>
      <c r="C23" s="29">
        <v>7</v>
      </c>
      <c r="D23" s="23" t="s">
        <v>28</v>
      </c>
      <c r="E23" s="7">
        <v>54.79</v>
      </c>
      <c r="F23" s="11">
        <v>0</v>
      </c>
      <c r="G23" s="12">
        <v>0</v>
      </c>
      <c r="H23" s="12">
        <v>0</v>
      </c>
      <c r="I23" s="12">
        <v>0</v>
      </c>
      <c r="J23" s="12">
        <v>54.79</v>
      </c>
      <c r="K23" s="12">
        <v>0</v>
      </c>
      <c r="L23" s="12">
        <v>0</v>
      </c>
      <c r="M23" s="13">
        <v>0</v>
      </c>
    </row>
    <row r="24" spans="2:13" x14ac:dyDescent="0.25">
      <c r="B24" s="30">
        <v>736</v>
      </c>
      <c r="C24" s="29">
        <v>7</v>
      </c>
      <c r="D24" s="23" t="s">
        <v>29</v>
      </c>
      <c r="E24" s="7">
        <v>132.33000000000001</v>
      </c>
      <c r="F24" s="11">
        <v>0</v>
      </c>
      <c r="G24" s="12">
        <v>72</v>
      </c>
      <c r="H24" s="12">
        <v>0</v>
      </c>
      <c r="I24" s="12">
        <v>0</v>
      </c>
      <c r="J24" s="12">
        <v>60.33</v>
      </c>
      <c r="K24" s="12">
        <v>0</v>
      </c>
      <c r="L24" s="12">
        <v>0</v>
      </c>
      <c r="M24" s="13">
        <v>0</v>
      </c>
    </row>
    <row r="25" spans="2:13" x14ac:dyDescent="0.25">
      <c r="B25" s="30">
        <v>967</v>
      </c>
      <c r="C25" s="29">
        <v>7</v>
      </c>
      <c r="D25" s="23" t="s">
        <v>40</v>
      </c>
      <c r="E25" s="7">
        <v>0</v>
      </c>
      <c r="F25" s="11">
        <v>0</v>
      </c>
      <c r="G25" s="12">
        <v>0</v>
      </c>
      <c r="H25" s="12">
        <v>0</v>
      </c>
      <c r="I25" s="12">
        <v>0</v>
      </c>
      <c r="J25" s="12">
        <v>0</v>
      </c>
      <c r="K25" s="12">
        <v>0</v>
      </c>
      <c r="L25" s="12">
        <v>0</v>
      </c>
      <c r="M25" s="13">
        <v>0</v>
      </c>
    </row>
    <row r="26" spans="2:13" x14ac:dyDescent="0.25">
      <c r="B26" s="30">
        <v>638</v>
      </c>
      <c r="C26" s="29">
        <v>8</v>
      </c>
      <c r="D26" s="23" t="s">
        <v>41</v>
      </c>
      <c r="E26" s="7">
        <v>0</v>
      </c>
      <c r="F26" s="11">
        <v>0</v>
      </c>
      <c r="G26" s="12">
        <v>0</v>
      </c>
      <c r="H26" s="12">
        <v>0</v>
      </c>
      <c r="I26" s="12">
        <v>0</v>
      </c>
      <c r="J26" s="12">
        <v>0</v>
      </c>
      <c r="K26" s="12">
        <v>0</v>
      </c>
      <c r="L26" s="12">
        <v>0</v>
      </c>
      <c r="M26" s="13">
        <v>0</v>
      </c>
    </row>
    <row r="27" spans="2:13" x14ac:dyDescent="0.25">
      <c r="B27" s="30">
        <v>775</v>
      </c>
      <c r="C27" s="29">
        <v>8</v>
      </c>
      <c r="D27" s="23" t="s">
        <v>30</v>
      </c>
      <c r="E27" s="7">
        <v>0</v>
      </c>
      <c r="F27" s="11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>
        <v>0</v>
      </c>
      <c r="M27" s="13">
        <v>0</v>
      </c>
    </row>
    <row r="28" spans="2:13" x14ac:dyDescent="0.25">
      <c r="B28" s="30">
        <v>801</v>
      </c>
      <c r="C28" s="29">
        <v>8</v>
      </c>
      <c r="D28" s="23" t="s">
        <v>42</v>
      </c>
      <c r="E28" s="7">
        <v>0</v>
      </c>
      <c r="F28" s="11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>
        <v>0</v>
      </c>
      <c r="M28" s="13">
        <v>0</v>
      </c>
    </row>
    <row r="29" spans="2:13" x14ac:dyDescent="0.25">
      <c r="B29" s="30">
        <v>866</v>
      </c>
      <c r="C29" s="29">
        <v>8</v>
      </c>
      <c r="D29" s="23" t="s">
        <v>31</v>
      </c>
      <c r="E29" s="7">
        <v>68.739999999999995</v>
      </c>
      <c r="F29" s="11">
        <v>0</v>
      </c>
      <c r="G29" s="12">
        <v>0</v>
      </c>
      <c r="H29" s="12">
        <v>0</v>
      </c>
      <c r="I29" s="12">
        <v>0</v>
      </c>
      <c r="J29" s="12">
        <v>66.41</v>
      </c>
      <c r="K29" s="12">
        <v>2.33</v>
      </c>
      <c r="L29" s="12">
        <v>0</v>
      </c>
      <c r="M29" s="13">
        <v>0</v>
      </c>
    </row>
    <row r="30" spans="2:13" x14ac:dyDescent="0.25">
      <c r="B30" s="20">
        <v>955</v>
      </c>
      <c r="C30" s="29">
        <v>8</v>
      </c>
      <c r="D30" s="22" t="s">
        <v>43</v>
      </c>
      <c r="E30" s="7">
        <v>10.4</v>
      </c>
      <c r="F30" s="11">
        <v>0</v>
      </c>
      <c r="G30" s="12">
        <v>0</v>
      </c>
      <c r="H30" s="12">
        <v>0</v>
      </c>
      <c r="I30" s="12">
        <v>0</v>
      </c>
      <c r="J30" s="12">
        <v>10.4</v>
      </c>
      <c r="K30" s="12">
        <v>0</v>
      </c>
      <c r="L30" s="12">
        <v>0</v>
      </c>
      <c r="M30" s="13">
        <v>0</v>
      </c>
    </row>
    <row r="31" spans="2:13" x14ac:dyDescent="0.25">
      <c r="B31" s="30">
        <v>204</v>
      </c>
      <c r="C31" s="29">
        <v>9</v>
      </c>
      <c r="D31" s="23" t="s">
        <v>32</v>
      </c>
      <c r="E31" s="7">
        <v>152.97999999999999</v>
      </c>
      <c r="F31" s="11">
        <v>0</v>
      </c>
      <c r="G31" s="12">
        <v>0</v>
      </c>
      <c r="H31" s="12">
        <v>0</v>
      </c>
      <c r="I31" s="12">
        <v>0</v>
      </c>
      <c r="J31" s="12">
        <v>152.97999999999999</v>
      </c>
      <c r="K31" s="12">
        <v>0</v>
      </c>
      <c r="L31" s="12">
        <v>0</v>
      </c>
      <c r="M31" s="13">
        <v>0</v>
      </c>
    </row>
    <row r="32" spans="2:13" x14ac:dyDescent="0.25">
      <c r="B32" s="30">
        <v>279</v>
      </c>
      <c r="C32" s="29">
        <v>9</v>
      </c>
      <c r="D32" s="23" t="s">
        <v>33</v>
      </c>
      <c r="E32" s="7">
        <v>48.91</v>
      </c>
      <c r="F32" s="11">
        <v>0</v>
      </c>
      <c r="G32" s="12">
        <v>0</v>
      </c>
      <c r="H32" s="12">
        <v>0</v>
      </c>
      <c r="I32" s="12">
        <v>0</v>
      </c>
      <c r="J32" s="12">
        <v>48.91</v>
      </c>
      <c r="K32" s="12">
        <v>0</v>
      </c>
      <c r="L32" s="12">
        <v>0</v>
      </c>
      <c r="M32" s="13">
        <v>0</v>
      </c>
    </row>
    <row r="33" spans="2:13" x14ac:dyDescent="0.25">
      <c r="B33" s="30">
        <v>522</v>
      </c>
      <c r="C33" s="29">
        <v>9</v>
      </c>
      <c r="D33" s="23" t="s">
        <v>34</v>
      </c>
      <c r="E33" s="7">
        <v>28.91</v>
      </c>
      <c r="F33" s="11">
        <v>0</v>
      </c>
      <c r="G33" s="12">
        <v>0</v>
      </c>
      <c r="H33" s="12">
        <v>0</v>
      </c>
      <c r="I33" s="12">
        <v>0</v>
      </c>
      <c r="J33" s="12">
        <v>28.91</v>
      </c>
      <c r="K33" s="12">
        <v>0</v>
      </c>
      <c r="L33" s="12">
        <v>0</v>
      </c>
      <c r="M33" s="13">
        <v>0</v>
      </c>
    </row>
    <row r="34" spans="2:13" x14ac:dyDescent="0.25">
      <c r="B34" s="30">
        <v>527</v>
      </c>
      <c r="C34" s="29">
        <v>9</v>
      </c>
      <c r="D34" s="23" t="s">
        <v>44</v>
      </c>
      <c r="E34" s="7">
        <v>0</v>
      </c>
      <c r="F34" s="11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3">
        <v>0</v>
      </c>
    </row>
    <row r="35" spans="2:13" x14ac:dyDescent="0.25">
      <c r="B35" s="30">
        <v>552</v>
      </c>
      <c r="C35" s="29">
        <v>9</v>
      </c>
      <c r="D35" s="23" t="s">
        <v>45</v>
      </c>
      <c r="E35" s="7">
        <v>25.65</v>
      </c>
      <c r="F35" s="11">
        <v>0</v>
      </c>
      <c r="G35" s="12">
        <v>0</v>
      </c>
      <c r="H35" s="12">
        <v>0</v>
      </c>
      <c r="I35" s="12">
        <v>0</v>
      </c>
      <c r="J35" s="12">
        <v>25.11</v>
      </c>
      <c r="K35" s="12">
        <v>0</v>
      </c>
      <c r="L35" s="12">
        <v>0</v>
      </c>
      <c r="M35" s="13">
        <v>0.54</v>
      </c>
    </row>
    <row r="36" spans="2:13" x14ac:dyDescent="0.25">
      <c r="B36" s="30">
        <v>630</v>
      </c>
      <c r="C36" s="29">
        <v>9</v>
      </c>
      <c r="D36" s="23" t="s">
        <v>35</v>
      </c>
      <c r="E36" s="7">
        <v>1715.56</v>
      </c>
      <c r="F36" s="11">
        <v>0</v>
      </c>
      <c r="G36" s="12">
        <v>66.56</v>
      </c>
      <c r="H36" s="12">
        <v>0.16</v>
      </c>
      <c r="I36" s="12">
        <v>0</v>
      </c>
      <c r="J36" s="12">
        <v>26.14</v>
      </c>
      <c r="K36" s="12">
        <v>0</v>
      </c>
      <c r="L36" s="12">
        <v>1622.7</v>
      </c>
      <c r="M36" s="13">
        <v>0</v>
      </c>
    </row>
    <row r="37" spans="2:13" x14ac:dyDescent="0.25">
      <c r="B37" s="30">
        <v>952</v>
      </c>
      <c r="C37" s="29">
        <v>9</v>
      </c>
      <c r="D37" s="23" t="s">
        <v>36</v>
      </c>
      <c r="E37" s="7">
        <v>36</v>
      </c>
      <c r="F37" s="11">
        <v>0</v>
      </c>
      <c r="G37" s="12">
        <v>0</v>
      </c>
      <c r="H37" s="12">
        <v>0</v>
      </c>
      <c r="I37" s="12">
        <v>0</v>
      </c>
      <c r="J37" s="12">
        <v>36</v>
      </c>
      <c r="K37" s="12">
        <v>0</v>
      </c>
      <c r="L37" s="12">
        <v>0</v>
      </c>
      <c r="M37" s="13">
        <v>0</v>
      </c>
    </row>
    <row r="38" spans="2:13" x14ac:dyDescent="0.25">
      <c r="B38" s="30">
        <v>982</v>
      </c>
      <c r="C38" s="29">
        <v>9</v>
      </c>
      <c r="D38" s="23" t="s">
        <v>46</v>
      </c>
      <c r="E38" s="7">
        <v>0</v>
      </c>
      <c r="F38" s="11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>
        <v>0</v>
      </c>
      <c r="M38" s="13">
        <v>0</v>
      </c>
    </row>
  </sheetData>
  <mergeCells count="2">
    <mergeCell ref="A1:E1"/>
    <mergeCell ref="B5:D5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F677344A00D4BBF4C7F3E8FA45D4A" ma:contentTypeVersion="14" ma:contentTypeDescription="Create a new document." ma:contentTypeScope="" ma:versionID="ce885034196c164d16089b917f41f8e7">
  <xsd:schema xmlns:xsd="http://www.w3.org/2001/XMLSchema" xmlns:xs="http://www.w3.org/2001/XMLSchema" xmlns:p="http://schemas.microsoft.com/office/2006/metadata/properties" xmlns:ns2="cc843694-e573-4847-9593-6af7526bc02c" xmlns:ns3="44e471b1-b1fe-4853-bf7e-97ea90b2d993" targetNamespace="http://schemas.microsoft.com/office/2006/metadata/properties" ma:root="true" ma:fieldsID="46981404bb03b1fa6274603e5d93a38f" ns2:_="" ns3:_="">
    <xsd:import namespace="cc843694-e573-4847-9593-6af7526bc02c"/>
    <xsd:import namespace="44e471b1-b1fe-4853-bf7e-97ea90b2d9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c843694-e573-4847-9593-6af7526bc02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91aa9a77-e370-4707-850d-57289ab74e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4e471b1-b1fe-4853-bf7e-97ea90b2d993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858a5c21-0e27-4b55-99aa-02304c2dfe44}" ma:internalName="TaxCatchAll" ma:showField="CatchAllData" ma:web="44e471b1-b1fe-4853-bf7e-97ea90b2d9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c843694-e573-4847-9593-6af7526bc02c">
      <Terms xmlns="http://schemas.microsoft.com/office/infopath/2007/PartnerControls"/>
    </lcf76f155ced4ddcb4097134ff3c332f>
    <TaxCatchAll xmlns="44e471b1-b1fe-4853-bf7e-97ea90b2d993" xsi:nil="true"/>
  </documentManagement>
</p:properties>
</file>

<file path=customXml/itemProps1.xml><?xml version="1.0" encoding="utf-8"?>
<ds:datastoreItem xmlns:ds="http://schemas.openxmlformats.org/officeDocument/2006/customXml" ds:itemID="{618A6054-5ED8-48B4-9044-8B748160358E}"/>
</file>

<file path=customXml/itemProps2.xml><?xml version="1.0" encoding="utf-8"?>
<ds:datastoreItem xmlns:ds="http://schemas.openxmlformats.org/officeDocument/2006/customXml" ds:itemID="{0A01B346-0191-4C78-8C25-8B7DD6D0CDA3}"/>
</file>

<file path=customXml/itemProps3.xml><?xml version="1.0" encoding="utf-8"?>
<ds:datastoreItem xmlns:ds="http://schemas.openxmlformats.org/officeDocument/2006/customXml" ds:itemID="{956B3993-7D14-4F32-B26E-C5DA7050B7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Non Blue Box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2024-12-18T19:32:33Z</dcterms:created>
  <dcterms:modified xsi:type="dcterms:W3CDTF">2024-12-18T19:32:38Z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0x01010015FF677344A00D4BBF4C7F3E8FA45D4A</vt:lpwstr>
  </property>
</Properties>
</file>