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GULATORY AMENDMENTS/Amended Target Calculators/"/>
    </mc:Choice>
  </mc:AlternateContent>
  <xr:revisionPtr revIDLastSave="312" documentId="8_{D912E62D-BF31-4EB8-9E77-F1C78544FCB7}" xr6:coauthVersionLast="47" xr6:coauthVersionMax="47" xr10:uidLastSave="{880716A7-89A3-4BB2-9CF7-86ED0EE4C66B}"/>
  <bookViews>
    <workbookView xWindow="28680" yWindow="-120" windowWidth="38640" windowHeight="21240" xr2:uid="{26865947-7F25-4649-94AB-64CE57EF407C}"/>
  </bookViews>
  <sheets>
    <sheet name="How to Use" sheetId="2" r:id="rId1"/>
    <sheet name="Calculator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8" i="1"/>
  <c r="G8" i="1" l="1"/>
</calcChain>
</file>

<file path=xl/sharedStrings.xml><?xml version="1.0" encoding="utf-8"?>
<sst xmlns="http://schemas.openxmlformats.org/spreadsheetml/2006/main" count="26" uniqueCount="25">
  <si>
    <t>Instructions:</t>
  </si>
  <si>
    <t>Original 2025 Management Requirement</t>
  </si>
  <si>
    <t>Hidden</t>
  </si>
  <si>
    <t>Amended 2025 Management Requirement</t>
  </si>
  <si>
    <t>Category</t>
  </si>
  <si>
    <t>New Mgmt Requirement</t>
  </si>
  <si>
    <t>Single-Use Batteries</t>
  </si>
  <si>
    <t>Combined (Single-Use and Rechargeable Batteries)</t>
  </si>
  <si>
    <t>Rechargeable Batteries</t>
  </si>
  <si>
    <t>Background:</t>
  </si>
  <si>
    <t>In 2024, battery producers reported to RPRA on the batteries supplied to Ontario consumers for the following periods:
•	2022 for rechargeable batteries
•	2023 for single-use batteries</t>
  </si>
  <si>
    <r>
      <t xml:space="preserve">1. Log in to the Registry and select the </t>
    </r>
    <r>
      <rPr>
        <b/>
        <sz val="11"/>
        <color theme="1"/>
        <rFont val="Aptos Narrow"/>
        <family val="2"/>
        <scheme val="minor"/>
      </rPr>
      <t>Batteries Program</t>
    </r>
    <r>
      <rPr>
        <sz val="11"/>
        <color theme="1"/>
        <rFont val="Aptos Narrow"/>
        <family val="2"/>
        <scheme val="minor"/>
      </rPr>
      <t xml:space="preserve"> icon.</t>
    </r>
  </si>
  <si>
    <r>
      <t xml:space="preserve">2. Select </t>
    </r>
    <r>
      <rPr>
        <b/>
        <sz val="11"/>
        <color theme="1"/>
        <rFont val="Aptos Narrow"/>
        <family val="2"/>
        <scheme val="minor"/>
      </rPr>
      <t xml:space="preserve">view </t>
    </r>
    <r>
      <rPr>
        <sz val="11"/>
        <color theme="1"/>
        <rFont val="Aptos Narrow"/>
        <family val="2"/>
        <scheme val="minor"/>
      </rPr>
      <t xml:space="preserve">for the </t>
    </r>
    <r>
      <rPr>
        <b/>
        <sz val="11"/>
        <color theme="1"/>
        <rFont val="Aptos Narrow"/>
        <family val="2"/>
        <scheme val="minor"/>
      </rPr>
      <t>2024 Batteries Supply</t>
    </r>
    <r>
      <rPr>
        <sz val="11"/>
        <color theme="1"/>
        <rFont val="Aptos Narrow"/>
        <family val="2"/>
        <scheme val="minor"/>
      </rPr>
      <t xml:space="preserve"> Report.</t>
    </r>
  </si>
  <si>
    <t>An automatic calculation for the 2025 management requirement by battery category was provided in the Registry.</t>
  </si>
  <si>
    <r>
      <t>Producers</t>
    </r>
    <r>
      <rPr>
        <b/>
        <sz val="11"/>
        <color theme="1"/>
        <rFont val="Aptos Narrow"/>
        <family val="2"/>
        <scheme val="minor"/>
      </rPr>
      <t xml:space="preserve"> MUST</t>
    </r>
    <r>
      <rPr>
        <sz val="11"/>
        <color theme="1"/>
        <rFont val="Aptos Narrow"/>
        <family val="2"/>
        <scheme val="minor"/>
      </rPr>
      <t xml:space="preserve"> follow the steps below to obtain the necessary data from their 2024 battery supply report and </t>
    </r>
    <r>
      <rPr>
        <b/>
        <sz val="11"/>
        <color theme="1"/>
        <rFont val="Aptos Narrow"/>
        <family val="2"/>
        <scheme val="minor"/>
      </rPr>
      <t>manually calculate</t>
    </r>
    <r>
      <rPr>
        <sz val="11"/>
        <color theme="1"/>
        <rFont val="Aptos Narrow"/>
        <family val="2"/>
        <scheme val="minor"/>
      </rPr>
      <t xml:space="preserve"> the amended 2025 management requirement using the provided calculator. </t>
    </r>
  </si>
  <si>
    <r>
      <t xml:space="preserve">3. Using the </t>
    </r>
    <r>
      <rPr>
        <b/>
        <sz val="11"/>
        <color theme="1"/>
        <rFont val="Aptos Narrow"/>
        <family val="2"/>
        <scheme val="minor"/>
      </rPr>
      <t>2025 management requirement</t>
    </r>
    <r>
      <rPr>
        <sz val="11"/>
        <color theme="1"/>
        <rFont val="Aptos Narrow"/>
        <family val="2"/>
        <scheme val="minor"/>
      </rPr>
      <t xml:space="preserve"> values in the Registry (i.e., singe-use batteries AND/OR rechargeable batteries) enter these values in the </t>
    </r>
    <r>
      <rPr>
        <b/>
        <sz val="11"/>
        <color theme="1"/>
        <rFont val="Aptos Narrow"/>
        <family val="2"/>
        <scheme val="minor"/>
      </rPr>
      <t>calculator tab</t>
    </r>
    <r>
      <rPr>
        <sz val="11"/>
        <color theme="1"/>
        <rFont val="Aptos Narrow"/>
        <family val="2"/>
        <scheme val="minor"/>
      </rPr>
      <t xml:space="preserve"> to </t>
    </r>
    <r>
      <rPr>
        <b/>
        <sz val="11"/>
        <color theme="1"/>
        <rFont val="Aptos Narrow"/>
        <family val="2"/>
        <scheme val="minor"/>
      </rPr>
      <t>recalculate the amended 2025 management requirement.</t>
    </r>
  </si>
  <si>
    <t>Published - February 4, 2025</t>
  </si>
  <si>
    <r>
      <t>As of February 2025, the recalculation of the amended 2025 management requirement</t>
    </r>
    <r>
      <rPr>
        <b/>
        <sz val="11"/>
        <color theme="1"/>
        <rFont val="Aptos Narrow"/>
        <family val="2"/>
        <scheme val="minor"/>
      </rPr>
      <t xml:space="preserve"> will not</t>
    </r>
    <r>
      <rPr>
        <sz val="11"/>
        <color theme="1"/>
        <rFont val="Aptos Narrow"/>
        <family val="2"/>
        <scheme val="minor"/>
      </rPr>
      <t xml:space="preserve"> be available in the Registry.</t>
    </r>
  </si>
  <si>
    <r>
      <t xml:space="preserve">To complete the manual calculation, </t>
    </r>
    <r>
      <rPr>
        <b/>
        <sz val="11"/>
        <color theme="1"/>
        <rFont val="Aptos Narrow"/>
        <family val="2"/>
        <scheme val="minor"/>
      </rPr>
      <t>follow these steps:</t>
    </r>
  </si>
  <si>
    <t>Find the original 2025 management requirement in RPRA's Registry</t>
  </si>
  <si>
    <r>
      <t xml:space="preserve">Effective January 1, 2025, the Batteries Regulation (O. Reg. 30/20: Batteries) has undergone changes. This includes </t>
    </r>
    <r>
      <rPr>
        <b/>
        <sz val="11"/>
        <color theme="1"/>
        <rFont val="Aptos Narrow"/>
        <family val="2"/>
        <scheme val="minor"/>
      </rPr>
      <t>removing individual management requirements for each battery type and combining these requirements for all batteries.</t>
    </r>
  </si>
  <si>
    <r>
      <t xml:space="preserve"> Additionally, </t>
    </r>
    <r>
      <rPr>
        <b/>
        <sz val="11"/>
        <color theme="1"/>
        <rFont val="Aptos Narrow"/>
        <family val="2"/>
        <scheme val="minor"/>
      </rPr>
      <t>the management requirement at 45% has been extended for an additional year</t>
    </r>
    <r>
      <rPr>
        <sz val="11"/>
        <color theme="1"/>
        <rFont val="Aptos Narrow"/>
        <family val="2"/>
        <scheme val="minor"/>
      </rPr>
      <t>.</t>
    </r>
  </si>
  <si>
    <r>
      <rPr>
        <b/>
        <u/>
        <sz val="11"/>
        <color theme="0"/>
        <rFont val="Aptos Narrow"/>
        <family val="2"/>
        <scheme val="minor"/>
      </rPr>
      <t xml:space="preserve">Management </t>
    </r>
    <r>
      <rPr>
        <b/>
        <sz val="11"/>
        <color theme="0"/>
        <rFont val="Aptos Narrow"/>
        <family val="2"/>
        <scheme val="minor"/>
      </rPr>
      <t>Requirement (kg)</t>
    </r>
  </si>
  <si>
    <r>
      <rPr>
        <b/>
        <u/>
        <sz val="11"/>
        <color theme="0"/>
        <rFont val="Aptos Narrow"/>
        <family val="2"/>
        <scheme val="minor"/>
      </rPr>
      <t>Management</t>
    </r>
    <r>
      <rPr>
        <b/>
        <sz val="11"/>
        <color theme="0"/>
        <rFont val="Aptos Narrow"/>
        <family val="2"/>
        <scheme val="minor"/>
      </rPr>
      <t xml:space="preserve"> Requirement (kg)</t>
    </r>
  </si>
  <si>
    <t xml:space="preserve">We recommend notifying your PRO of your amended 2025 management requirement. As a reminder, producers are responsible for the terms and conditions of the agreement with their PRO. RPRA is not responsible for these agreements.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</si>
</sst>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18181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rgb="FFFF0000"/>
      <name val="Calibri"/>
      <family val="2"/>
    </font>
    <font>
      <b/>
      <u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3" borderId="3" xfId="0" applyFont="1" applyFill="1" applyBorder="1" applyAlignment="1">
      <alignment horizontal="left" vertical="center" wrapText="1"/>
    </xf>
    <xf numFmtId="0" fontId="0" fillId="0" borderId="3" xfId="0" applyBorder="1"/>
    <xf numFmtId="0" fontId="2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center"/>
    </xf>
    <xf numFmtId="0" fontId="4" fillId="2" borderId="0" xfId="0" applyFont="1" applyFill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/>
    <xf numFmtId="0" fontId="3" fillId="2" borderId="0" xfId="0" applyFont="1" applyFill="1" applyAlignment="1">
      <alignment horizontal="left" vertical="top"/>
    </xf>
    <xf numFmtId="3" fontId="2" fillId="2" borderId="3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top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83820</xdr:rowOff>
    </xdr:from>
    <xdr:to>
      <xdr:col>1</xdr:col>
      <xdr:colOff>2879269</xdr:colOff>
      <xdr:row>3</xdr:row>
      <xdr:rowOff>60874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81F3F7-1EDB-4344-9B9F-BD7D3DB70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5725"/>
          <a:ext cx="3056434" cy="51426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26</xdr:row>
      <xdr:rowOff>134404</xdr:rowOff>
    </xdr:from>
    <xdr:to>
      <xdr:col>2</xdr:col>
      <xdr:colOff>512109</xdr:colOff>
      <xdr:row>43</xdr:row>
      <xdr:rowOff>36868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B70208-5599-CA46-F3F7-C2741AC6A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6" y="4582579"/>
          <a:ext cx="3527723" cy="297903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83820</xdr:colOff>
      <xdr:row>45</xdr:row>
      <xdr:rowOff>87629</xdr:rowOff>
    </xdr:from>
    <xdr:to>
      <xdr:col>3</xdr:col>
      <xdr:colOff>1412701</xdr:colOff>
      <xdr:row>65</xdr:row>
      <xdr:rowOff>36253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DB3DE7-6C50-7E8C-56BA-3320D86F0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" y="7974329"/>
          <a:ext cx="5891356" cy="356812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3809</xdr:colOff>
      <xdr:row>67</xdr:row>
      <xdr:rowOff>87629</xdr:rowOff>
    </xdr:from>
    <xdr:to>
      <xdr:col>3</xdr:col>
      <xdr:colOff>666261</xdr:colOff>
      <xdr:row>102</xdr:row>
      <xdr:rowOff>110490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BF464A8-A8F9-7AF1-3079-C8D515439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584" y="11889104"/>
          <a:ext cx="5131582" cy="635698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857250</xdr:colOff>
      <xdr:row>73</xdr:row>
      <xdr:rowOff>68580</xdr:rowOff>
    </xdr:from>
    <xdr:to>
      <xdr:col>12</xdr:col>
      <xdr:colOff>227700</xdr:colOff>
      <xdr:row>85</xdr:row>
      <xdr:rowOff>98784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9ED9269-6484-4885-569B-1C432E860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19725" y="12774930"/>
          <a:ext cx="7200000" cy="221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83820</xdr:rowOff>
    </xdr:from>
    <xdr:to>
      <xdr:col>2</xdr:col>
      <xdr:colOff>1120954</xdr:colOff>
      <xdr:row>3</xdr:row>
      <xdr:rowOff>60874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7CA28A-3FCA-48D3-9371-D0B986D11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5725"/>
          <a:ext cx="2964994" cy="514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25A9C-7956-46B1-865E-E357D2D04CB8}">
  <dimension ref="B4:O67"/>
  <sheetViews>
    <sheetView tabSelected="1" workbookViewId="0">
      <selection activeCell="B5" sqref="B5"/>
    </sheetView>
  </sheetViews>
  <sheetFormatPr defaultColWidth="8.6640625" defaultRowHeight="14.4" x14ac:dyDescent="0.3"/>
  <cols>
    <col min="1" max="1" width="1.5546875" style="1" customWidth="1"/>
    <col min="2" max="2" width="43.77734375" style="1" customWidth="1"/>
    <col min="3" max="3" width="21.21875" style="1" customWidth="1"/>
    <col min="4" max="4" width="24" style="1" customWidth="1"/>
    <col min="5" max="5" width="4" style="1" customWidth="1"/>
    <col min="6" max="6" width="25.6640625" style="1" bestFit="1" customWidth="1"/>
    <col min="7" max="7" width="17.33203125" style="1" bestFit="1" customWidth="1"/>
    <col min="8" max="14" width="8.6640625" style="1"/>
    <col min="15" max="15" width="22.6640625" style="1" customWidth="1"/>
    <col min="16" max="16384" width="8.6640625" style="1"/>
  </cols>
  <sheetData>
    <row r="4" spans="2:15" ht="14.7" customHeight="1" x14ac:dyDescent="0.3"/>
    <row r="5" spans="2:15" ht="14.7" customHeight="1" x14ac:dyDescent="0.3">
      <c r="B5" s="13" t="s">
        <v>16</v>
      </c>
    </row>
    <row r="6" spans="2:15" ht="14.7" customHeight="1" x14ac:dyDescent="0.3"/>
    <row r="7" spans="2:15" ht="14.7" customHeight="1" x14ac:dyDescent="0.35">
      <c r="B7" s="8" t="s">
        <v>9</v>
      </c>
    </row>
    <row r="8" spans="2:15" ht="14.7" customHeight="1" x14ac:dyDescent="0.35">
      <c r="B8" s="8"/>
    </row>
    <row r="9" spans="2:15" ht="16.2" customHeight="1" x14ac:dyDescent="0.3">
      <c r="B9" s="11" t="s">
        <v>20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2:15" ht="16.2" customHeight="1" x14ac:dyDescent="0.3"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2:15" ht="14.4" customHeight="1" x14ac:dyDescent="0.3">
      <c r="B11" s="11" t="s">
        <v>21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2:15" ht="14.4" customHeight="1" x14ac:dyDescent="0.3"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2:15" s="9" customFormat="1" ht="60" customHeight="1" x14ac:dyDescent="0.3">
      <c r="B13" s="16" t="s">
        <v>10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2:15" ht="18" customHeight="1" x14ac:dyDescent="0.3">
      <c r="B14" s="17" t="s">
        <v>13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4.7" customHeight="1" x14ac:dyDescent="0.3"/>
    <row r="16" spans="2:15" ht="14.7" customHeight="1" x14ac:dyDescent="0.3">
      <c r="B16" s="12" t="s">
        <v>0</v>
      </c>
    </row>
    <row r="17" spans="2:2" ht="13.8" customHeight="1" x14ac:dyDescent="0.3"/>
    <row r="18" spans="2:2" ht="16.8" customHeight="1" x14ac:dyDescent="0.3">
      <c r="B18" s="11" t="s">
        <v>17</v>
      </c>
    </row>
    <row r="19" spans="2:2" ht="16.8" customHeight="1" x14ac:dyDescent="0.3">
      <c r="B19" s="11"/>
    </row>
    <row r="20" spans="2:2" ht="15.6" customHeight="1" x14ac:dyDescent="0.3">
      <c r="B20" s="11" t="s">
        <v>14</v>
      </c>
    </row>
    <row r="21" spans="2:2" ht="10.8" customHeight="1" x14ac:dyDescent="0.3">
      <c r="B21" s="9"/>
    </row>
    <row r="22" spans="2:2" x14ac:dyDescent="0.3">
      <c r="B22" s="11" t="s">
        <v>18</v>
      </c>
    </row>
    <row r="23" spans="2:2" x14ac:dyDescent="0.3">
      <c r="B23" s="11"/>
    </row>
    <row r="24" spans="2:2" x14ac:dyDescent="0.3">
      <c r="B24" s="14" t="s">
        <v>19</v>
      </c>
    </row>
    <row r="26" spans="2:2" x14ac:dyDescent="0.3">
      <c r="B26" s="11" t="s">
        <v>11</v>
      </c>
    </row>
    <row r="45" spans="2:2" x14ac:dyDescent="0.3">
      <c r="B45" s="11" t="s">
        <v>12</v>
      </c>
    </row>
    <row r="66" spans="2:2" ht="9" customHeight="1" x14ac:dyDescent="0.3"/>
    <row r="67" spans="2:2" x14ac:dyDescent="0.3">
      <c r="B67" s="11" t="s">
        <v>15</v>
      </c>
    </row>
  </sheetData>
  <sheetProtection algorithmName="SHA-512" hashValue="4DiqRIlFosaZJQis+ZzVk3/Ez1IZPINxXF7P5QgHqqzDiafQc78RtD76U0OsbHRmYMCGUAy4yJH58pzKVGHTag==" saltValue="Dm8xUYa2XDETFpzSVYNH0A==" spinCount="100000" sheet="1" objects="1" scenarios="1"/>
  <mergeCells count="2">
    <mergeCell ref="B13:O13"/>
    <mergeCell ref="B14:O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8167-11F2-4EE0-946A-4F092BFED063}">
  <dimension ref="B4:G12"/>
  <sheetViews>
    <sheetView workbookViewId="0">
      <selection activeCell="C9" sqref="C9"/>
    </sheetView>
  </sheetViews>
  <sheetFormatPr defaultColWidth="8.6640625" defaultRowHeight="14.4" x14ac:dyDescent="0.3"/>
  <cols>
    <col min="1" max="1" width="1.5546875" style="1" customWidth="1"/>
    <col min="2" max="2" width="25.6640625" style="1" bestFit="1" customWidth="1"/>
    <col min="3" max="3" width="28.5546875" style="1" customWidth="1"/>
    <col min="4" max="4" width="4.77734375" style="1" hidden="1" customWidth="1"/>
    <col min="5" max="5" width="4" style="1" customWidth="1"/>
    <col min="6" max="6" width="28" style="1" customWidth="1"/>
    <col min="7" max="7" width="30.21875" style="1" customWidth="1"/>
    <col min="8" max="16384" width="8.6640625" style="1"/>
  </cols>
  <sheetData>
    <row r="4" spans="2:7" ht="14.7" customHeight="1" x14ac:dyDescent="0.3"/>
    <row r="5" spans="2:7" ht="14.7" customHeight="1" x14ac:dyDescent="0.3"/>
    <row r="6" spans="2:7" ht="14.7" customHeight="1" x14ac:dyDescent="0.3">
      <c r="B6" s="20" t="s">
        <v>1</v>
      </c>
      <c r="C6" s="21"/>
      <c r="D6" s="5" t="s">
        <v>2</v>
      </c>
      <c r="F6" s="20" t="s">
        <v>3</v>
      </c>
      <c r="G6" s="21"/>
    </row>
    <row r="7" spans="2:7" ht="33.6" customHeight="1" x14ac:dyDescent="0.3">
      <c r="B7" s="2" t="s">
        <v>4</v>
      </c>
      <c r="C7" s="2" t="s">
        <v>23</v>
      </c>
      <c r="D7" s="6" t="s">
        <v>5</v>
      </c>
      <c r="F7" s="2" t="s">
        <v>4</v>
      </c>
      <c r="G7" s="2" t="s">
        <v>22</v>
      </c>
    </row>
    <row r="8" spans="2:7" x14ac:dyDescent="0.3">
      <c r="B8" s="3" t="s">
        <v>6</v>
      </c>
      <c r="C8" s="15"/>
      <c r="D8" s="7">
        <f>ROUNDDOWN(C8/0.5*0.45,0)</f>
        <v>0</v>
      </c>
      <c r="F8" s="22" t="s">
        <v>7</v>
      </c>
      <c r="G8" s="18">
        <f>D8+D9</f>
        <v>0</v>
      </c>
    </row>
    <row r="9" spans="2:7" x14ac:dyDescent="0.3">
      <c r="B9" s="3" t="s">
        <v>8</v>
      </c>
      <c r="C9" s="15"/>
      <c r="D9" s="7">
        <f>ROUNDDOWN(C9/0.5*0.45,0)</f>
        <v>0</v>
      </c>
      <c r="F9" s="23"/>
      <c r="G9" s="19"/>
    </row>
    <row r="10" spans="2:7" x14ac:dyDescent="0.3">
      <c r="C10" s="4"/>
      <c r="D10" s="4"/>
      <c r="G10" s="4"/>
    </row>
    <row r="12" spans="2:7" ht="60.6" customHeight="1" x14ac:dyDescent="0.3">
      <c r="F12" s="17" t="s">
        <v>24</v>
      </c>
      <c r="G12" s="24"/>
    </row>
  </sheetData>
  <sheetProtection algorithmName="SHA-512" hashValue="aDx9559ZqTDVMi2Q4OD3YRPRJUxHRhdrcwC1VsVcv2Bnfu7zSvyP76W8t6AmT1VjbaE4OfUov3ibo8UkT0osRA==" saltValue="w7YSVMk6J22hp5lyEp2WJQ==" spinCount="100000" sheet="1" objects="1" scenarios="1"/>
  <mergeCells count="5">
    <mergeCell ref="G8:G9"/>
    <mergeCell ref="F6:G6"/>
    <mergeCell ref="F8:F9"/>
    <mergeCell ref="B6:C6"/>
    <mergeCell ref="F12:G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1A2026-20F6-4A9D-9297-AAD03669AE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3A3206-1B38-44F7-A2B2-A882E5C49C5D}">
  <ds:schemaRefs>
    <ds:schemaRef ds:uri="http://www.w3.org/XML/1998/namespace"/>
    <ds:schemaRef ds:uri="http://purl.org/dc/dcmitype/"/>
    <ds:schemaRef ds:uri="http://schemas.microsoft.com/office/2006/metadata/properties"/>
    <ds:schemaRef ds:uri="44e471b1-b1fe-4853-bf7e-97ea90b2d993"/>
    <ds:schemaRef ds:uri="http://purl.org/dc/elements/1.1/"/>
    <ds:schemaRef ds:uri="http://schemas.microsoft.com/office/infopath/2007/PartnerControls"/>
    <ds:schemaRef ds:uri="cc843694-e573-4847-9593-6af7526bc02c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3E9B8EC-D676-4748-B8D7-0E4B66914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 to Use</vt:lpstr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Marisa Luff</dc:creator>
  <cp:keywords/>
  <dc:description/>
  <cp:lastModifiedBy>Pamela Castillo</cp:lastModifiedBy>
  <cp:revision/>
  <dcterms:created xsi:type="dcterms:W3CDTF">2025-01-24T16:24:47Z</dcterms:created>
  <dcterms:modified xsi:type="dcterms:W3CDTF">2025-02-04T17:47:08Z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0x01010015FF677344A00D4BBF4C7F3E8FA45D4A</vt:lpwstr>
  </property>
  <property fmtid="{D5CDD505-2E9C-101B-9397-08002B2CF9AE}" pid="3" name="MediaServiceImageTags">
    <vt:lpwstr/>
  </property>
</Properties>
</file>