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atteries/9. September 2026/"/>
    </mc:Choice>
  </mc:AlternateContent>
  <xr:revisionPtr revIDLastSave="80" documentId="13_ncr:1_{1E9DDA59-3318-4CDC-A445-1A71AFDECEA8}" xr6:coauthVersionLast="47" xr6:coauthVersionMax="47" xr10:uidLastSave="{D44102F3-737C-47F5-A871-C27CBB30463E}"/>
  <bookViews>
    <workbookView xWindow="28680" yWindow="-120" windowWidth="29040" windowHeight="15720" xr2:uid="{164931FE-17B8-4888-AEE6-1F59E8785E43}"/>
  </bookViews>
  <sheets>
    <sheet name="Processors" sheetId="1" r:id="rId1"/>
  </sheets>
  <definedNames>
    <definedName name="_xlnm._FilterDatabase" localSheetId="0" hidden="1">Processors!$B$10:$F$31</definedName>
    <definedName name="_xlnm.Print_Area" localSheetId="0">Processors!$B$1:$F$1</definedName>
    <definedName name="_xlnm.Print_Titles" localSheetId="0">Processors!#REF!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<sst xmlns="http://schemas.openxmlformats.org/spreadsheetml/2006/main" count="119" uniqueCount="119">
  <si>
    <t xml:space="preserve">Total count: </t>
  </si>
  <si>
    <t>Email</t>
  </si>
  <si>
    <t>Registration Number</t>
  </si>
  <si>
    <t>00008023</t>
  </si>
  <si>
    <t>00008021</t>
  </si>
  <si>
    <t>Cnem Corporation</t>
  </si>
  <si>
    <t>Jun Shu</t>
  </si>
  <si>
    <t>jun.shu@cnemcorp.com</t>
  </si>
  <si>
    <t>00010329</t>
  </si>
  <si>
    <t>Evergreen Battery Recycling, LLC</t>
  </si>
  <si>
    <t>jr@covenir.com</t>
  </si>
  <si>
    <t>00016081</t>
  </si>
  <si>
    <t>00017042</t>
  </si>
  <si>
    <t>00010407</t>
  </si>
  <si>
    <t>00008017</t>
  </si>
  <si>
    <t>Theodore Te</t>
  </si>
  <si>
    <t>ted@davistrading.com</t>
  </si>
  <si>
    <t>00016298</t>
  </si>
  <si>
    <t>00008010</t>
  </si>
  <si>
    <t>laurent.smits@snam.com</t>
  </si>
  <si>
    <t>00027807</t>
  </si>
  <si>
    <t>Terrapure Environmental</t>
  </si>
  <si>
    <t>Scott Sangster</t>
  </si>
  <si>
    <t>ssangster@terrapureenv.com</t>
  </si>
  <si>
    <t>Gaby Olson</t>
  </si>
  <si>
    <t>gaby@redwoodmaterials.com</t>
  </si>
  <si>
    <t>00029893</t>
  </si>
  <si>
    <t>00014607</t>
  </si>
  <si>
    <t>Company Name</t>
  </si>
  <si>
    <t>Environmental 360 Solutions Ltd</t>
  </si>
  <si>
    <t>Li-Cycle Americas Corp.</t>
  </si>
  <si>
    <t>Cirba Solutions Services US LLC.</t>
  </si>
  <si>
    <t>Cirba Solutions Canada ULC.</t>
  </si>
  <si>
    <t>Laurentide Re-Sources Inc</t>
  </si>
  <si>
    <t>Metalex Products Ltd</t>
  </si>
  <si>
    <t>EVSX Corporation</t>
  </si>
  <si>
    <t>00017708</t>
  </si>
  <si>
    <t>Nippon Recycle Center Corp</t>
  </si>
  <si>
    <t>Société Nouvelle d'Affinage des Métaux (S.N.A.M.)</t>
  </si>
  <si>
    <t>Redwood Materials</t>
  </si>
  <si>
    <t>00030418</t>
  </si>
  <si>
    <t>Interco Trading, Inc.</t>
  </si>
  <si>
    <t>00033174</t>
  </si>
  <si>
    <t>Lithion Saint-Bruno Inc</t>
  </si>
  <si>
    <t>00033506</t>
  </si>
  <si>
    <t>Critical Materials Recovery, LLC</t>
  </si>
  <si>
    <t>Kristen Cornell</t>
  </si>
  <si>
    <t>batterymanifest@e360s.ca</t>
  </si>
  <si>
    <t>Michelle LaRocco</t>
  </si>
  <si>
    <t>mlarocco@cirbasolutions.com</t>
  </si>
  <si>
    <t>Chris Moffat</t>
  </si>
  <si>
    <t>cmoffat@cirbasolutions.com</t>
  </si>
  <si>
    <t>john rankin</t>
  </si>
  <si>
    <t>Tetsuya Doi</t>
  </si>
  <si>
    <t>domingo@25logix.com</t>
  </si>
  <si>
    <t>LAURENT SMITS</t>
  </si>
  <si>
    <t>Michael Schwade</t>
  </si>
  <si>
    <t>michaels@intercotradingco.com</t>
  </si>
  <si>
    <t>Jennifer Dumoulin</t>
  </si>
  <si>
    <t>j.dumoulin@lithiontechnologies.com</t>
  </si>
  <si>
    <t>Jesse McCullough</t>
  </si>
  <si>
    <t>jesse@cmr-llc.com</t>
  </si>
  <si>
    <t>Phone Number</t>
  </si>
  <si>
    <t>9055810331</t>
  </si>
  <si>
    <t>905-835-1203</t>
  </si>
  <si>
    <t>+1 877-542-9253</t>
  </si>
  <si>
    <t>8432673632</t>
  </si>
  <si>
    <t>250 367 9882</t>
  </si>
  <si>
    <t>8195376636</t>
  </si>
  <si>
    <t>4407992159</t>
  </si>
  <si>
    <t>6042735487</t>
  </si>
  <si>
    <t>9052799555</t>
  </si>
  <si>
    <t>7752976668</t>
  </si>
  <si>
    <t>6187989500</t>
  </si>
  <si>
    <t>0565437730</t>
  </si>
  <si>
    <t>818014411142</t>
  </si>
  <si>
    <t>5143534008</t>
  </si>
  <si>
    <t>2068160020</t>
  </si>
  <si>
    <t>Dave Barclay</t>
  </si>
  <si>
    <t>dave.barclay@laurentide.co</t>
  </si>
  <si>
    <t>Dalton Bergstrom</t>
  </si>
  <si>
    <t>dalton.bergstrom@li-cycle.com</t>
  </si>
  <si>
    <t>4165793040</t>
  </si>
  <si>
    <t>00017729</t>
  </si>
  <si>
    <t>Blue Whale Materials LLC</t>
  </si>
  <si>
    <t>David Fauvre</t>
  </si>
  <si>
    <t>dfauvre@bluewhalematerials.com</t>
  </si>
  <si>
    <t>2025965523</t>
  </si>
  <si>
    <t>00010177</t>
  </si>
  <si>
    <t>GFL ENVIRONMENTAL SERVICES INC.</t>
  </si>
  <si>
    <t>Rich Lagani</t>
  </si>
  <si>
    <t>rlagani@gflenv.com</t>
  </si>
  <si>
    <t>9053260101</t>
  </si>
  <si>
    <t>00034937</t>
  </si>
  <si>
    <t>KOBAR LIMITED</t>
  </si>
  <si>
    <t>Regina Lim</t>
  </si>
  <si>
    <t>minstone2021@gmail.com</t>
  </si>
  <si>
    <t>821053310272</t>
  </si>
  <si>
    <t>Visit RPRA's battery processor webpage here.</t>
  </si>
  <si>
    <t>Contact</t>
  </si>
  <si>
    <t>List of entities that have registered as a battery processor</t>
  </si>
  <si>
    <t>00017721</t>
  </si>
  <si>
    <t>Ecobat Resources New York, LLC</t>
  </si>
  <si>
    <t>Mark Hoffman</t>
  </si>
  <si>
    <t>mark.hoffman@ecobat.com</t>
  </si>
  <si>
    <t>8456732225</t>
  </si>
  <si>
    <t>00037597</t>
  </si>
  <si>
    <t>OVERSEA WALKERS</t>
  </si>
  <si>
    <t>xiaohui chen</t>
  </si>
  <si>
    <t>crossborderwalkers@outlook.com</t>
  </si>
  <si>
    <t>1581725605</t>
  </si>
  <si>
    <t>00016930</t>
  </si>
  <si>
    <t>Baumeier Corporation</t>
  </si>
  <si>
    <t>Ariane Buller</t>
  </si>
  <si>
    <t>abuller@baumeier.com</t>
  </si>
  <si>
    <t>5196505553</t>
  </si>
  <si>
    <t>Frank Dumas</t>
  </si>
  <si>
    <t>frank.dumas@stgeorgesecomining.com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</si>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</sst>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u/>
      <sz val="12"/>
      <color rgb="FF46788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20" fillId="3" borderId="0" xfId="0" applyFont="1" applyFill="1"/>
    <xf numFmtId="0" fontId="21" fillId="3" borderId="0" xfId="0" applyFont="1" applyFill="1"/>
    <xf numFmtId="49" fontId="20" fillId="3" borderId="0" xfId="0" applyNumberFormat="1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23" fillId="3" borderId="0" xfId="0" applyFont="1" applyFill="1"/>
    <xf numFmtId="49" fontId="20" fillId="3" borderId="0" xfId="0" applyNumberFormat="1" applyFont="1" applyFill="1" applyAlignment="1">
      <alignment horizontal="right"/>
    </xf>
    <xf numFmtId="0" fontId="19" fillId="3" borderId="10" xfId="0" applyFont="1" applyFill="1" applyBorder="1" applyAlignment="1">
      <alignment horizontal="left"/>
    </xf>
    <xf numFmtId="0" fontId="20" fillId="3" borderId="10" xfId="0" applyFont="1" applyFill="1" applyBorder="1" applyAlignment="1">
      <alignment horizontal="left"/>
    </xf>
    <xf numFmtId="49" fontId="19" fillId="3" borderId="10" xfId="0" applyNumberFormat="1" applyFont="1" applyFill="1" applyBorder="1" applyAlignment="1">
      <alignment horizontal="left"/>
    </xf>
    <xf numFmtId="0" fontId="23" fillId="3" borderId="10" xfId="0" applyFont="1" applyFill="1" applyBorder="1"/>
    <xf numFmtId="0" fontId="20" fillId="3" borderId="10" xfId="0" applyFont="1" applyFill="1" applyBorder="1"/>
    <xf numFmtId="0" fontId="20" fillId="3" borderId="10" xfId="42" applyFont="1" applyFill="1" applyBorder="1"/>
    <xf numFmtId="49" fontId="20" fillId="3" borderId="10" xfId="0" applyNumberFormat="1" applyFont="1" applyFill="1" applyBorder="1" applyAlignment="1">
      <alignment horizontal="left"/>
    </xf>
    <xf numFmtId="0" fontId="20" fillId="3" borderId="10" xfId="0" applyFont="1" applyFill="1" applyBorder="1" applyAlignment="1">
      <alignment wrapText="1"/>
    </xf>
    <xf numFmtId="0" fontId="20" fillId="3" borderId="10" xfId="42" applyFont="1" applyFill="1" applyBorder="1" applyAlignment="1">
      <alignment horizontal="left"/>
    </xf>
    <xf numFmtId="49" fontId="22" fillId="2" borderId="10" xfId="0" applyNumberFormat="1" applyFont="1" applyFill="1" applyBorder="1"/>
    <xf numFmtId="0" fontId="22" fillId="2" borderId="10" xfId="0" applyFont="1" applyFill="1" applyBorder="1" applyAlignment="1">
      <alignment horizontal="left"/>
    </xf>
    <xf numFmtId="0" fontId="25" fillId="3" borderId="0" xfId="42" applyFont="1" applyFill="1"/>
    <xf numFmtId="49" fontId="20" fillId="3" borderId="10" xfId="0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539749</xdr:colOff>
      <xdr:row>0</xdr:row>
      <xdr:rowOff>243417</xdr:rowOff>
    </xdr:from>
    <xdr:to>
      <xdr:col>2</xdr:col>
      <xdr:colOff>1258755</xdr:colOff>
      <xdr:row>0</xdr:row>
      <xdr:rowOff>894604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67663D-AAA5-1DDD-6724-FDAD6096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749" y="243417"/>
          <a:ext cx="3121423" cy="667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batteries/hauler-refurbisher-proces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G32"/>
  <sheetViews>
    <sheetView tabSelected="1" zoomScale="90" zoomScaleNormal="90" workbookViewId="0">
      <selection activeCell="B6" sqref="B6"/>
    </sheetView>
  </sheetViews>
  <sheetFormatPr defaultColWidth="9" defaultRowHeight="15" x14ac:dyDescent="0.25"/>
  <cols>
    <col min="1" max="1" width="9" style="1"/>
    <col min="2" max="2" width="25.5546875" style="1" customWidth="1"/>
    <col min="3" max="3" width="52" style="1" bestFit="1" customWidth="1"/>
    <col min="4" max="4" width="22" style="1" bestFit="1" customWidth="1"/>
    <col min="5" max="5" width="43.6640625" style="3" bestFit="1" customWidth="1"/>
    <col min="6" max="6" width="18.33203125" style="1" bestFit="1" customWidth="1"/>
    <col min="7" max="16384" width="9" style="1"/>
  </cols>
  <sheetData>
    <row r="1" spans="2:7" ht="72" customHeight="1" x14ac:dyDescent="0.25"/>
    <row r="2" spans="2:7" ht="15.6" x14ac:dyDescent="0.3">
      <c r="B2" s="2" t="s">
        <v>100</v>
      </c>
      <c r="E2" s="1"/>
      <c r="F2" s="6"/>
    </row>
    <row r="3" spans="2:7" ht="15.6" x14ac:dyDescent="0.3">
      <c r="B3" s="18" t="s">
        <v>98</v>
      </c>
      <c r="E3" s="1"/>
      <c r="F3" s="6"/>
    </row>
    <row r="4" spans="2:7" x14ac:dyDescent="0.25">
      <c r="E4" s="1"/>
      <c r="F4" s="6"/>
    </row>
    <row r="5" spans="2:7" x14ac:dyDescent="0.25">
      <c r="B5" s="1" t="s">
        <v>118</v>
      </c>
      <c r="E5" s="1"/>
      <c r="F5" s="6"/>
    </row>
    <row r="6" spans="2:7" x14ac:dyDescent="0.25">
      <c r="E6" s="1"/>
      <c r="F6" s="6"/>
    </row>
    <row r="7" spans="2:7" ht="15.6" x14ac:dyDescent="0.3">
      <c r="B7" s="2" t="s">
        <v>0</v>
      </c>
    </row>
    <row r="8" spans="2:7" x14ac:dyDescent="0.25">
      <c r="B8" s="4">
        <f>COUNTIF(C11:C96,"*")</f>
        <v>22</v>
      </c>
    </row>
    <row r="9" spans="2:7" x14ac:dyDescent="0.25">
      <c r="G9" s="5"/>
    </row>
    <row r="10" spans="2:7" ht="15.6" x14ac:dyDescent="0.3">
      <c r="B10" s="16" t="s">
        <v>2</v>
      </c>
      <c r="C10" s="16" t="s">
        <v>28</v>
      </c>
      <c r="D10" s="17" t="s">
        <v>99</v>
      </c>
      <c r="E10" s="17" t="s">
        <v>1</v>
      </c>
      <c r="F10" s="17" t="s">
        <v>62</v>
      </c>
    </row>
    <row r="11" spans="2:7" x14ac:dyDescent="0.25">
      <c r="B11" s="19" t="s">
        <v>111</v>
      </c>
      <c r="C11" s="12" t="s">
        <v>112</v>
      </c>
      <c r="D11" s="13" t="s">
        <v>113</v>
      </c>
      <c r="E11" s="9" t="s">
        <v>114</v>
      </c>
      <c r="F11" s="10" t="s">
        <v>115</v>
      </c>
    </row>
    <row r="12" spans="2:7" x14ac:dyDescent="0.25">
      <c r="B12" s="19" t="s">
        <v>83</v>
      </c>
      <c r="C12" s="14" t="s">
        <v>84</v>
      </c>
      <c r="D12" s="11" t="s">
        <v>85</v>
      </c>
      <c r="E12" s="9" t="s">
        <v>86</v>
      </c>
      <c r="F12" s="10" t="s">
        <v>87</v>
      </c>
    </row>
    <row r="13" spans="2:7" x14ac:dyDescent="0.25">
      <c r="B13" s="19" t="s">
        <v>3</v>
      </c>
      <c r="C13" s="12" t="s">
        <v>32</v>
      </c>
      <c r="D13" s="11" t="s">
        <v>50</v>
      </c>
      <c r="E13" s="9" t="s">
        <v>51</v>
      </c>
      <c r="F13" s="10" t="s">
        <v>67</v>
      </c>
    </row>
    <row r="14" spans="2:7" x14ac:dyDescent="0.25">
      <c r="B14" s="9" t="s">
        <v>4</v>
      </c>
      <c r="C14" s="8" t="s">
        <v>31</v>
      </c>
      <c r="D14" s="7" t="s">
        <v>48</v>
      </c>
      <c r="E14" s="9" t="s">
        <v>49</v>
      </c>
      <c r="F14" s="10" t="s">
        <v>66</v>
      </c>
    </row>
    <row r="15" spans="2:7" x14ac:dyDescent="0.25">
      <c r="B15" s="19" t="s">
        <v>8</v>
      </c>
      <c r="C15" s="12" t="s">
        <v>5</v>
      </c>
      <c r="D15" s="8" t="s">
        <v>6</v>
      </c>
      <c r="E15" s="9" t="s">
        <v>7</v>
      </c>
      <c r="F15" s="11" t="s">
        <v>63</v>
      </c>
    </row>
    <row r="16" spans="2:7" x14ac:dyDescent="0.25">
      <c r="B16" s="19" t="s">
        <v>44</v>
      </c>
      <c r="C16" s="11" t="s">
        <v>45</v>
      </c>
      <c r="D16" s="13" t="s">
        <v>60</v>
      </c>
      <c r="E16" s="11" t="s">
        <v>61</v>
      </c>
      <c r="F16" s="11" t="s">
        <v>77</v>
      </c>
    </row>
    <row r="17" spans="2:6" x14ac:dyDescent="0.25">
      <c r="B17" s="19" t="s">
        <v>101</v>
      </c>
      <c r="C17" s="11" t="s">
        <v>102</v>
      </c>
      <c r="D17" s="13" t="s">
        <v>103</v>
      </c>
      <c r="E17" s="11" t="s">
        <v>104</v>
      </c>
      <c r="F17" s="11" t="s">
        <v>105</v>
      </c>
    </row>
    <row r="18" spans="2:6" x14ac:dyDescent="0.25">
      <c r="B18" s="19" t="s">
        <v>18</v>
      </c>
      <c r="C18" s="11" t="s">
        <v>29</v>
      </c>
      <c r="D18" s="13" t="s">
        <v>46</v>
      </c>
      <c r="E18" s="11" t="s">
        <v>47</v>
      </c>
      <c r="F18" s="11" t="s">
        <v>64</v>
      </c>
    </row>
    <row r="19" spans="2:6" x14ac:dyDescent="0.25">
      <c r="B19" s="19" t="s">
        <v>11</v>
      </c>
      <c r="C19" s="12" t="s">
        <v>9</v>
      </c>
      <c r="D19" s="11" t="s">
        <v>52</v>
      </c>
      <c r="E19" s="9" t="s">
        <v>10</v>
      </c>
      <c r="F19" s="10" t="s">
        <v>69</v>
      </c>
    </row>
    <row r="20" spans="2:6" x14ac:dyDescent="0.25">
      <c r="B20" s="19" t="s">
        <v>12</v>
      </c>
      <c r="C20" s="12" t="s">
        <v>35</v>
      </c>
      <c r="D20" s="13" t="s">
        <v>116</v>
      </c>
      <c r="E20" s="13" t="s">
        <v>117</v>
      </c>
      <c r="F20" s="11" t="s">
        <v>82</v>
      </c>
    </row>
    <row r="21" spans="2:6" x14ac:dyDescent="0.25">
      <c r="B21" s="19" t="s">
        <v>88</v>
      </c>
      <c r="C21" s="12" t="s">
        <v>89</v>
      </c>
      <c r="D21" s="13" t="s">
        <v>90</v>
      </c>
      <c r="E21" s="9" t="s">
        <v>91</v>
      </c>
      <c r="F21" s="10" t="s">
        <v>92</v>
      </c>
    </row>
    <row r="22" spans="2:6" x14ac:dyDescent="0.25">
      <c r="B22" s="19" t="s">
        <v>40</v>
      </c>
      <c r="C22" s="12" t="s">
        <v>41</v>
      </c>
      <c r="D22" s="13" t="s">
        <v>56</v>
      </c>
      <c r="E22" s="9" t="s">
        <v>57</v>
      </c>
      <c r="F22" s="10" t="s">
        <v>73</v>
      </c>
    </row>
    <row r="23" spans="2:6" x14ac:dyDescent="0.25">
      <c r="B23" s="19" t="s">
        <v>93</v>
      </c>
      <c r="C23" s="11" t="s">
        <v>94</v>
      </c>
      <c r="D23" s="13" t="s">
        <v>95</v>
      </c>
      <c r="E23" s="11" t="s">
        <v>96</v>
      </c>
      <c r="F23" s="11" t="s">
        <v>97</v>
      </c>
    </row>
    <row r="24" spans="2:6" x14ac:dyDescent="0.25">
      <c r="B24" s="19" t="s">
        <v>13</v>
      </c>
      <c r="C24" s="12" t="s">
        <v>33</v>
      </c>
      <c r="D24" s="13" t="s">
        <v>78</v>
      </c>
      <c r="E24" s="9" t="s">
        <v>79</v>
      </c>
      <c r="F24" s="10" t="s">
        <v>68</v>
      </c>
    </row>
    <row r="25" spans="2:6" x14ac:dyDescent="0.25">
      <c r="B25" s="19" t="s">
        <v>14</v>
      </c>
      <c r="C25" s="11" t="s">
        <v>30</v>
      </c>
      <c r="D25" s="11" t="s">
        <v>80</v>
      </c>
      <c r="E25" s="9" t="s">
        <v>81</v>
      </c>
      <c r="F25" s="10" t="s">
        <v>65</v>
      </c>
    </row>
    <row r="26" spans="2:6" x14ac:dyDescent="0.25">
      <c r="B26" s="19" t="s">
        <v>42</v>
      </c>
      <c r="C26" s="11" t="s">
        <v>43</v>
      </c>
      <c r="D26" s="13" t="s">
        <v>58</v>
      </c>
      <c r="E26" s="11" t="s">
        <v>59</v>
      </c>
      <c r="F26" s="11" t="s">
        <v>76</v>
      </c>
    </row>
    <row r="27" spans="2:6" x14ac:dyDescent="0.25">
      <c r="B27" s="9" t="s">
        <v>17</v>
      </c>
      <c r="C27" s="15" t="s">
        <v>34</v>
      </c>
      <c r="D27" s="7" t="s">
        <v>15</v>
      </c>
      <c r="E27" s="9" t="s">
        <v>16</v>
      </c>
      <c r="F27" s="10" t="s">
        <v>70</v>
      </c>
    </row>
    <row r="28" spans="2:6" x14ac:dyDescent="0.25">
      <c r="B28" s="19" t="s">
        <v>36</v>
      </c>
      <c r="C28" s="11" t="s">
        <v>37</v>
      </c>
      <c r="D28" s="13" t="s">
        <v>53</v>
      </c>
      <c r="E28" s="13" t="s">
        <v>54</v>
      </c>
      <c r="F28" s="11" t="s">
        <v>75</v>
      </c>
    </row>
    <row r="29" spans="2:6" x14ac:dyDescent="0.25">
      <c r="B29" s="9" t="s">
        <v>106</v>
      </c>
      <c r="C29" s="8" t="s">
        <v>107</v>
      </c>
      <c r="D29" s="7" t="s">
        <v>108</v>
      </c>
      <c r="E29" s="9" t="s">
        <v>109</v>
      </c>
      <c r="F29" s="10" t="s">
        <v>110</v>
      </c>
    </row>
    <row r="30" spans="2:6" x14ac:dyDescent="0.25">
      <c r="B30" s="19" t="s">
        <v>26</v>
      </c>
      <c r="C30" s="12" t="s">
        <v>39</v>
      </c>
      <c r="D30" s="11" t="s">
        <v>24</v>
      </c>
      <c r="E30" s="9" t="s">
        <v>25</v>
      </c>
      <c r="F30" s="10" t="s">
        <v>72</v>
      </c>
    </row>
    <row r="31" spans="2:6" x14ac:dyDescent="0.25">
      <c r="B31" s="19" t="s">
        <v>20</v>
      </c>
      <c r="C31" s="12" t="s">
        <v>38</v>
      </c>
      <c r="D31" s="13" t="s">
        <v>55</v>
      </c>
      <c r="E31" s="9" t="s">
        <v>19</v>
      </c>
      <c r="F31" s="10" t="s">
        <v>74</v>
      </c>
    </row>
    <row r="32" spans="2:6" x14ac:dyDescent="0.25">
      <c r="B32" s="19" t="s">
        <v>27</v>
      </c>
      <c r="C32" s="12" t="s">
        <v>21</v>
      </c>
      <c r="D32" s="13" t="s">
        <v>22</v>
      </c>
      <c r="E32" s="9" t="s">
        <v>23</v>
      </c>
      <c r="F32" s="10" t="s">
        <v>71</v>
      </c>
    </row>
  </sheetData>
  <phoneticPr fontId="24" type="noConversion"/>
  <hyperlinks>
    <hyperlink ref="B3" r:id="rId1" display="Visit RPRA's Battery Processor webpage here." xr:uid="{15D50BDA-0E8C-4675-BCD0-3FD1963289EE}"/>
  </hyperlinks>
  <pageMargins left="0.70866141732283472" right="0.70866141732283472" top="0.74803149606299213" bottom="0.74803149606299213" header="0.31496062992125984" footer="0.31496062992125984"/>
  <pageSetup orientation="landscape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F241AD-D61C-4B70-B317-E5A88035A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F49AB4-DF0C-44BB-8B84-867A9AF321B2}">
  <ds:schemaRefs>
    <ds:schemaRef ds:uri="http://purl.org/dc/terms/"/>
    <ds:schemaRef ds:uri="http://schemas.microsoft.com/office/2006/documentManagement/types"/>
    <ds:schemaRef ds:uri="http://purl.org/dc/dcmitype/"/>
    <ds:schemaRef ds:uri="cc843694-e573-4847-9593-6af7526bc02c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4e471b1-b1fe-4853-bf7e-97ea90b2d99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C13C06B-C19D-4302-8749-ED3927DB64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Processors</vt:lpstr>
      <vt:lpstr>Processors!Print_Area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battery processors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2026-10-06T16:42:02Z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2022-10-26T16:37:08Z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84fbf427-d19b-44b6-8a3d-13b110c0188d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11800</vt:r8>
  </property>
  <property fmtid="{D5CDD505-2E9C-101B-9397-08002B2CF9AE}" pid="11" name="MediaServiceImageTags">
    <vt:lpwstr/>
  </property>
</Properties>
</file>